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251FBA82-CF6A-4A0B-83D0-1D87E2575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ints Syste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7" i="1"/>
  <c r="C6" i="1"/>
  <c r="C9" i="1"/>
  <c r="C8" i="1"/>
  <c r="C5" i="1"/>
  <c r="B10" i="1" l="1"/>
  <c r="B11" i="1" s="1"/>
</calcChain>
</file>

<file path=xl/sharedStrings.xml><?xml version="1.0" encoding="utf-8"?>
<sst xmlns="http://schemas.openxmlformats.org/spreadsheetml/2006/main" count="35" uniqueCount="25">
  <si>
    <t>Parameter</t>
  </si>
  <si>
    <t>Input</t>
  </si>
  <si>
    <t>Points Formula</t>
  </si>
  <si>
    <t>Passed exam on first attempt</t>
  </si>
  <si>
    <t>Average mock exam score (%)</t>
  </si>
  <si>
    <t>Attendance in live classes (%)</t>
  </si>
  <si>
    <t>Number of in-person events attended</t>
  </si>
  <si>
    <t>Google review submitted</t>
  </si>
  <si>
    <t>Total Points</t>
  </si>
  <si>
    <t>Discount Tier</t>
  </si>
  <si>
    <t>Yes</t>
  </si>
  <si>
    <t>No</t>
  </si>
  <si>
    <t>Choose "Yes" or "No" from the list.</t>
  </si>
  <si>
    <t>instruction</t>
  </si>
  <si>
    <t>Who should fill out</t>
  </si>
  <si>
    <t>Number between 0 to 100</t>
  </si>
  <si>
    <t>Student</t>
  </si>
  <si>
    <t>Office</t>
  </si>
  <si>
    <t>student</t>
  </si>
  <si>
    <t>Number of new blog posts submitted</t>
  </si>
  <si>
    <t>New Video Testimonial submitted</t>
  </si>
  <si>
    <t>type 1 or 2 or 3</t>
  </si>
  <si>
    <t>type 1 or 2</t>
  </si>
  <si>
    <t>Calculate Your Points Instantly — Just a Blink Away!</t>
  </si>
  <si>
    <t>I am waiting for my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</si>
</sst>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0"/>
      <name val="Lato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2" fillId="2" borderId="1" xfId="0" applyFont="1" applyFill="1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15" zoomScaleNormal="115" workbookViewId="0">
      <selection activeCell="E14" sqref="E14"/>
    </sheetView>
  </sheetViews>
  <sheetFormatPr defaultRowHeight="14.4" x14ac:dyDescent="0.3"/>
  <cols>
    <col min="1" max="1" width="32" style="1" bestFit="1" customWidth="1"/>
    <col min="2" max="2" width="22.21875" style="1" bestFit="1" customWidth="1"/>
    <col min="3" max="3" width="13.6640625" style="1" bestFit="1" customWidth="1"/>
    <col min="4" max="4" width="30" style="1" bestFit="1" customWidth="1"/>
    <col min="5" max="5" width="19.6640625" style="1" customWidth="1"/>
    <col min="6" max="16384" width="8.88671875" style="1"/>
  </cols>
  <sheetData>
    <row r="1" spans="1:5" ht="27" customHeight="1" x14ac:dyDescent="0.3">
      <c r="A1" s="12" t="s">
        <v>23</v>
      </c>
      <c r="B1" s="12"/>
      <c r="C1" s="12"/>
      <c r="D1" s="12"/>
      <c r="E1" s="12"/>
    </row>
    <row r="2" spans="1:5" x14ac:dyDescent="0.3">
      <c r="A2" s="6" t="s">
        <v>0</v>
      </c>
      <c r="B2" s="2" t="s">
        <v>1</v>
      </c>
      <c r="C2" s="6" t="s">
        <v>2</v>
      </c>
      <c r="D2" s="6" t="s">
        <v>13</v>
      </c>
      <c r="E2" s="6" t="s">
        <v>14</v>
      </c>
    </row>
    <row r="3" spans="1:5" x14ac:dyDescent="0.3">
      <c r="A3" s="7" t="s">
        <v>3</v>
      </c>
      <c r="B3" s="13" t="s">
        <v>11</v>
      </c>
      <c r="C3" s="9">
        <f>IF(B3="Yes", 25, IF(B3="No", 0, IF(B3="I am waiting for my result", 5)))</f>
        <v>0</v>
      </c>
      <c r="D3" s="7" t="s">
        <v>12</v>
      </c>
      <c r="E3" s="7" t="s">
        <v>16</v>
      </c>
    </row>
    <row r="4" spans="1:5" x14ac:dyDescent="0.3">
      <c r="A4" s="7" t="s">
        <v>4</v>
      </c>
      <c r="B4" s="13">
        <v>50</v>
      </c>
      <c r="C4" s="9">
        <f>IF(B4&gt;85,15,IF(B4&gt;=75,10,IF(B4&gt;=55,5,0)))</f>
        <v>0</v>
      </c>
      <c r="D4" s="7" t="s">
        <v>15</v>
      </c>
      <c r="E4" s="7" t="s">
        <v>16</v>
      </c>
    </row>
    <row r="5" spans="1:5" x14ac:dyDescent="0.3">
      <c r="A5" s="7" t="s">
        <v>5</v>
      </c>
      <c r="B5" s="13">
        <v>50</v>
      </c>
      <c r="C5" s="9">
        <f>IF(B5&gt;85,10,IF(B5&gt;=70,5,0))</f>
        <v>0</v>
      </c>
      <c r="D5" s="7" t="s">
        <v>15</v>
      </c>
      <c r="E5" s="7" t="s">
        <v>17</v>
      </c>
    </row>
    <row r="6" spans="1:5" x14ac:dyDescent="0.3">
      <c r="A6" s="7" t="s">
        <v>6</v>
      </c>
      <c r="B6" s="13">
        <v>0</v>
      </c>
      <c r="C6" s="9">
        <f>IF(B6=0, 0, IF(B6=1, 10, IF(B6=2, 25,)))</f>
        <v>0</v>
      </c>
      <c r="D6" s="7" t="s">
        <v>22</v>
      </c>
      <c r="E6" s="7" t="s">
        <v>18</v>
      </c>
    </row>
    <row r="7" spans="1:5" x14ac:dyDescent="0.3">
      <c r="A7" s="7" t="s">
        <v>7</v>
      </c>
      <c r="B7" s="13" t="s">
        <v>11</v>
      </c>
      <c r="C7" s="9">
        <f>IF(B7="Yes",10,0)</f>
        <v>0</v>
      </c>
      <c r="D7" s="7" t="s">
        <v>12</v>
      </c>
      <c r="E7" s="7" t="s">
        <v>16</v>
      </c>
    </row>
    <row r="8" spans="1:5" x14ac:dyDescent="0.3">
      <c r="A8" s="7" t="s">
        <v>19</v>
      </c>
      <c r="B8" s="13">
        <v>0</v>
      </c>
      <c r="C8" s="9">
        <f>IF(B8=1,15,IF(B8=2,20,IF(B8&gt;=3,25,0)))</f>
        <v>0</v>
      </c>
      <c r="D8" s="7" t="s">
        <v>21</v>
      </c>
      <c r="E8" s="7" t="s">
        <v>16</v>
      </c>
    </row>
    <row r="9" spans="1:5" x14ac:dyDescent="0.3">
      <c r="A9" s="7" t="s">
        <v>20</v>
      </c>
      <c r="B9" s="13" t="s">
        <v>11</v>
      </c>
      <c r="C9" s="9">
        <f>IF(B9="Yes",25,0)</f>
        <v>0</v>
      </c>
      <c r="D9" s="7" t="s">
        <v>12</v>
      </c>
      <c r="E9" s="7" t="s">
        <v>16</v>
      </c>
    </row>
    <row r="10" spans="1:5" x14ac:dyDescent="0.3">
      <c r="A10" s="8" t="s">
        <v>8</v>
      </c>
      <c r="B10" s="10">
        <f>SUM(C3:C9)</f>
        <v>0</v>
      </c>
      <c r="C10" s="8"/>
      <c r="D10" s="4"/>
      <c r="E10" s="5"/>
    </row>
    <row r="11" spans="1:5" x14ac:dyDescent="0.3">
      <c r="A11" s="7" t="s">
        <v>9</v>
      </c>
      <c r="B11" s="11" t="str">
        <f>IF(B10&gt;=80,"20%",IF(B10&gt;=55,"15%",IF(B10&gt;=30,"10%",IF(B10&gt;=10,"5%","0%"))))</f>
        <v>0%</v>
      </c>
      <c r="C11" s="7"/>
      <c r="D11" s="3"/>
      <c r="E11" s="3"/>
    </row>
  </sheetData>
  <sheetProtection algorithmName="SHA-512" hashValue="P1wk2VIZTN1EBb/R3j7vBRiSHPl8fycN/TrHw0hlJovMXHskR8HIyTZ5AiuFE9qFeszpbbqj9rQqz3/Ru2ChEw==" saltValue="q2Wsg536I9Hga5npNTRVcg==" spinCount="100000" sheet="1" objects="1" scenarios="1"/>
  <mergeCells count="1">
    <mergeCell ref="A1:E1"/>
  </mergeCells>
  <dataValidations count="1">
    <dataValidation type="whole" showInputMessage="1" showErrorMessage="1" sqref="B4" xr:uid="{D22DB9C7-81C7-4E7B-A499-55C7832FDC12}">
      <formula1>0</formula1>
      <formula2>100</formula2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8D98C68-0EDA-4EFB-AAE6-7464BC15A3A6}">
          <x14:formula1>
            <xm:f>Sheet1!$A$1:$A$2</xm:f>
          </x14:formula1>
          <xm:sqref>B9 B7</xm:sqref>
        </x14:dataValidation>
        <x14:dataValidation type="list" showInputMessage="1" showErrorMessage="1" xr:uid="{024EC1A8-4E34-4DC0-BF7E-348C9FB83920}">
          <x14:formula1>
            <xm:f>Sheet1!$A$1:$A$3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6D4D-D34D-41B6-A9CE-C7046B75A60D}">
  <dimension ref="A1:A3"/>
  <sheetViews>
    <sheetView workbookViewId="0">
      <selection sqref="A1:A3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10</v>
      </c>
    </row>
    <row r="2" spans="1:1" x14ac:dyDescent="0.3">
      <c r="A2" t="s">
        <v>11</v>
      </c>
    </row>
    <row r="3" spans="1:1" x14ac:dyDescent="0.3">
      <c r="A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Points System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Ali Mov</cp:lastModifiedBy>
  <dcterms:created xsi:type="dcterms:W3CDTF">2025-06-24T17:17:55Z</dcterms:created>
  <dcterms:modified xsi:type="dcterms:W3CDTF">2025-08-05T17:32:42Z</dcterms:modified>
</cp:coreProperties>
</file>